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\\keikan1\share\010_契約\7ＷＴＯ関係,一般競争関係\04_電力\令和８年度\01南北線電力需給（WTO一般競争入札）\"/>
    </mc:Choice>
  </mc:AlternateContent>
  <bookViews>
    <workbookView xWindow="-28920" yWindow="-120" windowWidth="29040" windowHeight="15720"/>
  </bookViews>
  <sheets>
    <sheet name="入札金額積算内訳書" sheetId="11" r:id="rId1"/>
  </sheets>
  <definedNames>
    <definedName name="_xlnm.Print_Area" localSheetId="0">入札金額積算内訳書!$A$1:$J$29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4" i="11" l="1"/>
</calcChain>
</file>

<file path=xl/sharedStrings.xml><?xml version="1.0" encoding="utf-8"?>
<sst xmlns="http://schemas.openxmlformats.org/spreadsheetml/2006/main" count="50" uniqueCount="45">
  <si>
    <t>月</t>
    <rPh sb="0" eb="1">
      <t>ツキ</t>
    </rPh>
    <phoneticPr fontId="2"/>
  </si>
  <si>
    <t>係数</t>
    <rPh sb="0" eb="2">
      <t>ケイスウ</t>
    </rPh>
    <phoneticPr fontId="2"/>
  </si>
  <si>
    <t>合計</t>
    <rPh sb="0" eb="2">
      <t>ゴウケイ</t>
    </rPh>
    <phoneticPr fontId="2"/>
  </si>
  <si>
    <t>常用線</t>
    <rPh sb="0" eb="2">
      <t>ジョウヨウ</t>
    </rPh>
    <rPh sb="2" eb="3">
      <t>セン</t>
    </rPh>
    <phoneticPr fontId="2"/>
  </si>
  <si>
    <t>電力量料金</t>
    <rPh sb="0" eb="2">
      <t>デンリョク</t>
    </rPh>
    <rPh sb="2" eb="3">
      <t>リョウ</t>
    </rPh>
    <rPh sb="3" eb="5">
      <t>リョウキン</t>
    </rPh>
    <phoneticPr fontId="2"/>
  </si>
  <si>
    <t>A</t>
    <phoneticPr fontId="2"/>
  </si>
  <si>
    <t>B</t>
    <phoneticPr fontId="2"/>
  </si>
  <si>
    <t>C</t>
    <phoneticPr fontId="2"/>
  </si>
  <si>
    <t>L</t>
    <phoneticPr fontId="2"/>
  </si>
  <si>
    <t>M</t>
    <phoneticPr fontId="2"/>
  </si>
  <si>
    <t>N=L×M</t>
    <phoneticPr fontId="2"/>
  </si>
  <si>
    <t>基本料金</t>
    <rPh sb="0" eb="2">
      <t>キホン</t>
    </rPh>
    <rPh sb="2" eb="4">
      <t>リョウキン</t>
    </rPh>
    <phoneticPr fontId="2"/>
  </si>
  <si>
    <t>小計
[円]</t>
    <rPh sb="0" eb="2">
      <t>ショウケイ</t>
    </rPh>
    <rPh sb="4" eb="5">
      <t>エン</t>
    </rPh>
    <phoneticPr fontId="2"/>
  </si>
  <si>
    <t>計
[円]</t>
    <rPh sb="0" eb="1">
      <t>ケイ</t>
    </rPh>
    <rPh sb="3" eb="4">
      <t>エン</t>
    </rPh>
    <phoneticPr fontId="2"/>
  </si>
  <si>
    <t>合計
[円]</t>
    <rPh sb="0" eb="2">
      <t>ゴウケイ</t>
    </rPh>
    <rPh sb="1" eb="2">
      <t>ケイ</t>
    </rPh>
    <rPh sb="4" eb="5">
      <t>エン</t>
    </rPh>
    <phoneticPr fontId="2"/>
  </si>
  <si>
    <t>5月</t>
  </si>
  <si>
    <t>6月</t>
  </si>
  <si>
    <t>7月</t>
  </si>
  <si>
    <t>8月</t>
  </si>
  <si>
    <t>9月</t>
  </si>
  <si>
    <t>10月</t>
  </si>
  <si>
    <t>3月</t>
  </si>
  <si>
    <t>供給電圧
[V]</t>
    <rPh sb="0" eb="2">
      <t>キョウキュウ</t>
    </rPh>
    <rPh sb="2" eb="4">
      <t>デンアツ</t>
    </rPh>
    <phoneticPr fontId="2"/>
  </si>
  <si>
    <t>－</t>
    <phoneticPr fontId="2"/>
  </si>
  <si>
    <t>P</t>
    <phoneticPr fontId="2"/>
  </si>
  <si>
    <t>(留意事項)</t>
    <rPh sb="1" eb="3">
      <t>リュウイ</t>
    </rPh>
    <rPh sb="3" eb="5">
      <t>ジコウ</t>
    </rPh>
    <phoneticPr fontId="2"/>
  </si>
  <si>
    <t>(1) 係数は，この仕様書に記載されている力率を基準とした数値である。</t>
    <phoneticPr fontId="2"/>
  </si>
  <si>
    <t>単価
[円/ｷﾛﾜｯﾄ]</t>
    <rPh sb="0" eb="2">
      <t>タンカ</t>
    </rPh>
    <rPh sb="4" eb="5">
      <t>エン</t>
    </rPh>
    <phoneticPr fontId="2"/>
  </si>
  <si>
    <t>契約電力
[ｷﾛﾜｯﾄ]</t>
    <rPh sb="0" eb="2">
      <t>ケイヤク</t>
    </rPh>
    <rPh sb="2" eb="4">
      <t>デンリョク</t>
    </rPh>
    <phoneticPr fontId="2"/>
  </si>
  <si>
    <t>電力量
[ｷﾛﾜｯﾄｱﾜｰ]</t>
    <rPh sb="0" eb="2">
      <t>デンリョク</t>
    </rPh>
    <rPh sb="2" eb="3">
      <t>リョウ</t>
    </rPh>
    <phoneticPr fontId="2"/>
  </si>
  <si>
    <t>4月</t>
  </si>
  <si>
    <t>11月</t>
    <phoneticPr fontId="2"/>
  </si>
  <si>
    <t>12月</t>
  </si>
  <si>
    <t>1月</t>
  </si>
  <si>
    <t>2月</t>
  </si>
  <si>
    <t>単価
[円/ｷﾛﾜｯﾄｱﾜｰ]</t>
    <rPh sb="0" eb="2">
      <t>タンカ</t>
    </rPh>
    <phoneticPr fontId="2"/>
  </si>
  <si>
    <t>Q=D+N</t>
    <phoneticPr fontId="2"/>
  </si>
  <si>
    <t>　※ 燃料費調整額 及び 再エネ発電賦課金等 含まず</t>
    <phoneticPr fontId="2"/>
  </si>
  <si>
    <t>「入札金額積算内訳書」</t>
    <rPh sb="1" eb="3">
      <t>ニュウサツ</t>
    </rPh>
    <rPh sb="3" eb="7">
      <t>キンガクセキサン</t>
    </rPh>
    <rPh sb="7" eb="10">
      <t>ウチワケショ</t>
    </rPh>
    <phoneticPr fontId="2"/>
  </si>
  <si>
    <t>D=A×B×C</t>
    <phoneticPr fontId="2"/>
  </si>
  <si>
    <t>(2) 見積金額欄は，入札書の入札金額と一致すること。</t>
    <rPh sb="4" eb="8">
      <t>ミツモリキンガク</t>
    </rPh>
    <rPh sb="8" eb="9">
      <t>ラン</t>
    </rPh>
    <rPh sb="11" eb="14">
      <t>ニュウサツショ</t>
    </rPh>
    <rPh sb="15" eb="19">
      <t>ニュウサツキンガク</t>
    </rPh>
    <rPh sb="20" eb="22">
      <t>イッチ</t>
    </rPh>
    <phoneticPr fontId="2"/>
  </si>
  <si>
    <t>(3) この入札金額積算内訳書は，入札書と併せて封筒に入れること。</t>
    <rPh sb="6" eb="8">
      <t>ニュウサツ</t>
    </rPh>
    <rPh sb="8" eb="12">
      <t>キンガクセキサン</t>
    </rPh>
    <rPh sb="12" eb="15">
      <t>ウチワケショ</t>
    </rPh>
    <rPh sb="17" eb="20">
      <t>ニュウサツショ</t>
    </rPh>
    <rPh sb="21" eb="22">
      <t>アワ</t>
    </rPh>
    <rPh sb="24" eb="26">
      <t>フウトウ</t>
    </rPh>
    <rPh sb="27" eb="28">
      <t>イ</t>
    </rPh>
    <phoneticPr fontId="2"/>
  </si>
  <si>
    <t>　見積金額
（契約希望金額）</t>
    <rPh sb="1" eb="3">
      <t>ミツモリ</t>
    </rPh>
    <rPh sb="3" eb="5">
      <t>キンガク</t>
    </rPh>
    <rPh sb="7" eb="13">
      <t>ケイヤクキボウキンガク</t>
    </rPh>
    <phoneticPr fontId="2"/>
  </si>
  <si>
    <t>別添様式</t>
    <rPh sb="0" eb="4">
      <t>ベッテンヨウシキ</t>
    </rPh>
    <phoneticPr fontId="2"/>
  </si>
  <si>
    <r>
      <t>件　名　　　仙台市高速鉄道南北線電力需給（契約電力</t>
    </r>
    <r>
      <rPr>
        <u/>
        <sz val="14"/>
        <rFont val="ＭＳ Ｐゴシック"/>
        <family val="3"/>
        <charset val="128"/>
        <scheme val="minor"/>
      </rPr>
      <t>６，７００キロワット）</t>
    </r>
    <rPh sb="0" eb="1">
      <t>ケン</t>
    </rPh>
    <rPh sb="2" eb="3">
      <t>メイ</t>
    </rPh>
    <rPh sb="9" eb="11">
      <t>コウソク</t>
    </rPh>
    <rPh sb="13" eb="15">
      <t>ナンボク</t>
    </rPh>
    <rPh sb="16" eb="18">
      <t>デンリョク</t>
    </rPh>
    <rPh sb="18" eb="20">
      <t>ジュキュウ</t>
    </rPh>
    <rPh sb="21" eb="23">
      <t>ケイヤク</t>
    </rPh>
    <rPh sb="23" eb="25">
      <t>デンリョク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</si>
</sst>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#,##0_ "/>
    <numFmt numFmtId="177" formatCode="#,##0_);[Red]\(#,##0\)"/>
    <numFmt numFmtId="178" formatCode="#,##0.00_);[Red]\(#,##0.00\)"/>
    <numFmt numFmtId="180" formatCode="\(\ #,###\ \)"/>
    <numFmt numFmtId="181" formatCode="\(\ #,##0.00_)\);[Red]\(#,##0.00\)"/>
    <numFmt numFmtId="182" formatCode="\(\ #,##0_)\);[Red]\(#,##0\)"/>
  </numFmts>
  <fonts count="16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u/>
      <sz val="14"/>
      <color theme="1"/>
      <name val="ＭＳ Ｐゴシック"/>
      <family val="2"/>
      <charset val="128"/>
      <scheme val="minor"/>
    </font>
    <font>
      <u/>
      <sz val="14"/>
      <color theme="1"/>
      <name val="ＭＳ Ｐゴシック"/>
      <family val="3"/>
      <charset val="128"/>
      <scheme val="minor"/>
    </font>
    <font>
      <sz val="10"/>
      <name val="ＭＳ Ｐゴシック"/>
      <family val="2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u/>
      <sz val="14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/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38" fontId="13" fillId="0" borderId="0" applyFont="0" applyFill="0" applyBorder="0" applyAlignment="0" applyProtection="0">
      <alignment vertical="center"/>
    </xf>
  </cellStyleXfs>
  <cellXfs count="76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0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177" fontId="3" fillId="0" borderId="6" xfId="0" applyNumberFormat="1" applyFont="1" applyBorder="1">
      <alignment vertical="center"/>
    </xf>
    <xf numFmtId="177" fontId="3" fillId="0" borderId="7" xfId="0" applyNumberFormat="1" applyFont="1" applyBorder="1">
      <alignment vertical="center"/>
    </xf>
    <xf numFmtId="178" fontId="3" fillId="0" borderId="8" xfId="0" applyNumberFormat="1" applyFont="1" applyBorder="1">
      <alignment vertical="center"/>
    </xf>
    <xf numFmtId="178" fontId="3" fillId="2" borderId="8" xfId="0" applyNumberFormat="1" applyFont="1" applyFill="1" applyBorder="1">
      <alignment vertical="center"/>
    </xf>
    <xf numFmtId="177" fontId="3" fillId="2" borderId="6" xfId="0" applyNumberFormat="1" applyFont="1" applyFill="1" applyBorder="1">
      <alignment vertical="center"/>
    </xf>
    <xf numFmtId="177" fontId="3" fillId="2" borderId="7" xfId="0" applyNumberFormat="1" applyFont="1" applyFill="1" applyBorder="1">
      <alignment vertical="center"/>
    </xf>
    <xf numFmtId="0" fontId="11" fillId="0" borderId="0" xfId="0" applyFont="1" applyAlignment="1">
      <alignment horizontal="right" vertical="center"/>
    </xf>
    <xf numFmtId="176" fontId="5" fillId="0" borderId="1" xfId="0" applyNumberFormat="1" applyFont="1" applyBorder="1">
      <alignment vertical="center"/>
    </xf>
    <xf numFmtId="0" fontId="3" fillId="2" borderId="5" xfId="0" applyFont="1" applyFill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0" fontId="4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3" xfId="0" applyFont="1" applyBorder="1">
      <alignment vertical="center"/>
    </xf>
    <xf numFmtId="0" fontId="7" fillId="0" borderId="0" xfId="0" applyFont="1">
      <alignment vertical="center"/>
    </xf>
    <xf numFmtId="0" fontId="3" fillId="2" borderId="15" xfId="0" applyFont="1" applyFill="1" applyBorder="1" applyAlignment="1">
      <alignment horizontal="right" vertical="center"/>
    </xf>
    <xf numFmtId="177" fontId="3" fillId="2" borderId="9" xfId="0" applyNumberFormat="1" applyFont="1" applyFill="1" applyBorder="1">
      <alignment vertical="center"/>
    </xf>
    <xf numFmtId="177" fontId="3" fillId="2" borderId="17" xfId="0" applyNumberFormat="1" applyFont="1" applyFill="1" applyBorder="1">
      <alignment vertical="center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3" fillId="2" borderId="21" xfId="0" applyFont="1" applyFill="1" applyBorder="1" applyAlignment="1">
      <alignment horizontal="right" vertical="center"/>
    </xf>
    <xf numFmtId="0" fontId="3" fillId="2" borderId="22" xfId="0" applyFont="1" applyFill="1" applyBorder="1" applyAlignment="1">
      <alignment horizontal="center" vertical="center"/>
    </xf>
    <xf numFmtId="177" fontId="3" fillId="2" borderId="22" xfId="0" applyNumberFormat="1" applyFont="1" applyFill="1" applyBorder="1" applyAlignment="1">
      <alignment horizontal="center" vertical="center"/>
    </xf>
    <xf numFmtId="177" fontId="3" fillId="2" borderId="22" xfId="0" applyNumberFormat="1" applyFont="1" applyFill="1" applyBorder="1">
      <alignment vertical="center"/>
    </xf>
    <xf numFmtId="177" fontId="3" fillId="2" borderId="23" xfId="0" applyNumberFormat="1" applyFont="1" applyFill="1" applyBorder="1">
      <alignment vertical="center"/>
    </xf>
    <xf numFmtId="0" fontId="3" fillId="0" borderId="18" xfId="0" applyFont="1" applyBorder="1" applyAlignment="1">
      <alignment horizontal="right" vertical="center"/>
    </xf>
    <xf numFmtId="177" fontId="3" fillId="0" borderId="19" xfId="0" applyNumberFormat="1" applyFont="1" applyBorder="1">
      <alignment vertical="center"/>
    </xf>
    <xf numFmtId="177" fontId="3" fillId="0" borderId="20" xfId="0" applyNumberFormat="1" applyFont="1" applyBorder="1">
      <alignment vertical="center"/>
    </xf>
    <xf numFmtId="0" fontId="0" fillId="0" borderId="10" xfId="0" applyBorder="1">
      <alignment vertical="center"/>
    </xf>
    <xf numFmtId="0" fontId="0" fillId="0" borderId="16" xfId="0" applyBorder="1">
      <alignment vertical="center"/>
    </xf>
    <xf numFmtId="178" fontId="3" fillId="2" borderId="14" xfId="0" applyNumberFormat="1" applyFont="1" applyFill="1" applyBorder="1">
      <alignment vertical="center"/>
    </xf>
    <xf numFmtId="0" fontId="4" fillId="0" borderId="19" xfId="0" applyFont="1" applyBorder="1" applyAlignment="1">
      <alignment horizontal="center" vertical="center" shrinkToFit="1"/>
    </xf>
    <xf numFmtId="178" fontId="3" fillId="2" borderId="22" xfId="0" applyNumberFormat="1" applyFont="1" applyFill="1" applyBorder="1" applyAlignment="1">
      <alignment horizontal="center" vertical="center"/>
    </xf>
    <xf numFmtId="178" fontId="3" fillId="0" borderId="19" xfId="0" applyNumberFormat="1" applyFont="1" applyBorder="1">
      <alignment vertical="center"/>
    </xf>
    <xf numFmtId="0" fontId="3" fillId="0" borderId="0" xfId="0" applyFont="1" applyAlignment="1">
      <alignment horizontal="right" vertical="center"/>
    </xf>
    <xf numFmtId="182" fontId="0" fillId="2" borderId="22" xfId="0" quotePrefix="1" applyNumberFormat="1" applyFill="1" applyBorder="1" applyAlignment="1">
      <alignment horizontal="right" vertical="center"/>
    </xf>
    <xf numFmtId="38" fontId="10" fillId="2" borderId="9" xfId="3" applyFont="1" applyFill="1" applyBorder="1">
      <alignment vertical="center"/>
    </xf>
    <xf numFmtId="38" fontId="10" fillId="0" borderId="6" xfId="3" applyFont="1" applyBorder="1">
      <alignment vertical="center"/>
    </xf>
    <xf numFmtId="38" fontId="10" fillId="2" borderId="6" xfId="3" applyFont="1" applyFill="1" applyBorder="1">
      <alignment vertical="center"/>
    </xf>
    <xf numFmtId="38" fontId="10" fillId="0" borderId="19" xfId="3" applyFont="1" applyBorder="1">
      <alignment vertical="center"/>
    </xf>
    <xf numFmtId="181" fontId="12" fillId="2" borderId="9" xfId="0" quotePrefix="1" applyNumberFormat="1" applyFont="1" applyFill="1" applyBorder="1" applyAlignment="1">
      <alignment horizontal="right" vertical="center"/>
    </xf>
    <xf numFmtId="181" fontId="12" fillId="0" borderId="6" xfId="0" quotePrefix="1" applyNumberFormat="1" applyFont="1" applyBorder="1" applyAlignment="1">
      <alignment horizontal="right" vertical="center"/>
    </xf>
    <xf numFmtId="181" fontId="12" fillId="2" borderId="6" xfId="0" quotePrefix="1" applyNumberFormat="1" applyFont="1" applyFill="1" applyBorder="1" applyAlignment="1">
      <alignment horizontal="right" vertical="center"/>
    </xf>
    <xf numFmtId="181" fontId="12" fillId="0" borderId="19" xfId="0" quotePrefix="1" applyNumberFormat="1" applyFont="1" applyBorder="1" applyAlignment="1">
      <alignment horizontal="right" vertical="center"/>
    </xf>
    <xf numFmtId="180" fontId="12" fillId="2" borderId="9" xfId="0" quotePrefix="1" applyNumberFormat="1" applyFont="1" applyFill="1" applyBorder="1" applyAlignment="1">
      <alignment horizontal="right" vertical="center"/>
    </xf>
    <xf numFmtId="180" fontId="12" fillId="0" borderId="6" xfId="0" quotePrefix="1" applyNumberFormat="1" applyFont="1" applyBorder="1" applyAlignment="1">
      <alignment horizontal="right" vertical="center"/>
    </xf>
    <xf numFmtId="180" fontId="12" fillId="0" borderId="19" xfId="0" quotePrefix="1" applyNumberFormat="1" applyFont="1" applyBorder="1" applyAlignment="1">
      <alignment horizontal="right" vertical="center"/>
    </xf>
    <xf numFmtId="38" fontId="15" fillId="2" borderId="9" xfId="3" quotePrefix="1" applyFont="1" applyFill="1" applyBorder="1" applyAlignment="1">
      <alignment horizontal="right" vertical="center"/>
    </xf>
    <xf numFmtId="38" fontId="15" fillId="0" borderId="6" xfId="3" quotePrefix="1" applyFont="1" applyBorder="1" applyAlignment="1">
      <alignment horizontal="right" vertical="center"/>
    </xf>
    <xf numFmtId="38" fontId="15" fillId="2" borderId="6" xfId="3" quotePrefix="1" applyFont="1" applyFill="1" applyBorder="1" applyAlignment="1">
      <alignment horizontal="right" vertical="center"/>
    </xf>
    <xf numFmtId="38" fontId="15" fillId="0" borderId="19" xfId="3" quotePrefix="1" applyFont="1" applyBorder="1" applyAlignment="1">
      <alignment horizontal="right" vertical="center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</cellXfs>
  <cellStyles count="4">
    <cellStyle name="桁区切り" xfId="3" builtinId="6"/>
    <cellStyle name="桁区切り 4" xfId="1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9"/>
  <sheetViews>
    <sheetView tabSelected="1" view="pageBreakPreview" zoomScaleNormal="85" zoomScaleSheetLayoutView="100" workbookViewId="0">
      <selection activeCell="H18" sqref="H18"/>
    </sheetView>
  </sheetViews>
  <sheetFormatPr defaultColWidth="9" defaultRowHeight="12" x14ac:dyDescent="0.15"/>
  <cols>
    <col min="1" max="1" width="6.75" style="1" customWidth="1"/>
    <col min="2" max="2" width="11.75" style="1" customWidth="1"/>
    <col min="3" max="6" width="13.375" style="1" customWidth="1"/>
    <col min="7" max="10" width="15" style="1" customWidth="1"/>
    <col min="11" max="11" width="9.875" style="1" customWidth="1"/>
    <col min="12" max="12" width="9" style="1"/>
    <col min="13" max="13" width="11.625" style="1" customWidth="1"/>
    <col min="14" max="14" width="11.625" style="1" bestFit="1" customWidth="1"/>
    <col min="15" max="15" width="9.875" style="1" customWidth="1"/>
    <col min="16" max="16" width="11.625" style="1" customWidth="1"/>
    <col min="17" max="17" width="15.625" style="1" customWidth="1"/>
    <col min="18" max="16384" width="9" style="1"/>
  </cols>
  <sheetData>
    <row r="1" spans="1:17" ht="11.25" customHeight="1" x14ac:dyDescent="0.15">
      <c r="A1" s="9"/>
    </row>
    <row r="2" spans="1:17" ht="17.25" customHeight="1" x14ac:dyDescent="0.15">
      <c r="A2" s="9"/>
      <c r="J2" s="44" t="s">
        <v>43</v>
      </c>
    </row>
    <row r="3" spans="1:17" ht="24" customHeight="1" x14ac:dyDescent="0.15">
      <c r="A3" s="63" t="s">
        <v>38</v>
      </c>
      <c r="B3" s="63"/>
      <c r="C3" s="63"/>
      <c r="D3" s="63"/>
      <c r="E3" s="63"/>
      <c r="F3" s="63"/>
      <c r="G3" s="63"/>
      <c r="H3" s="63"/>
      <c r="I3" s="63"/>
      <c r="J3" s="63"/>
      <c r="K3" s="24"/>
      <c r="L3" s="24"/>
      <c r="M3" s="24"/>
      <c r="N3" s="24"/>
      <c r="O3" s="24"/>
      <c r="P3" s="24"/>
      <c r="Q3" s="24"/>
    </row>
    <row r="4" spans="1:17" ht="24" customHeight="1" x14ac:dyDescent="0.15">
      <c r="A4" s="21"/>
      <c r="B4" s="21"/>
      <c r="C4" s="21"/>
      <c r="D4" s="21"/>
      <c r="E4" s="21"/>
      <c r="F4" s="21"/>
      <c r="G4" s="21"/>
      <c r="H4" s="21"/>
      <c r="I4" s="21"/>
      <c r="J4" s="21"/>
      <c r="K4" s="24"/>
      <c r="L4" s="24"/>
      <c r="M4" s="24"/>
      <c r="N4" s="24"/>
      <c r="O4" s="24"/>
      <c r="P4" s="24"/>
      <c r="Q4" s="24"/>
    </row>
    <row r="5" spans="1:17" ht="24" customHeight="1" x14ac:dyDescent="0.15">
      <c r="A5" s="6" t="s">
        <v>44</v>
      </c>
      <c r="B5" s="7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5"/>
      <c r="P5" s="5"/>
      <c r="Q5" s="5"/>
    </row>
    <row r="6" spans="1:17" ht="24" customHeight="1" x14ac:dyDescent="0.15">
      <c r="A6" s="6"/>
      <c r="B6" s="7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5"/>
      <c r="P6" s="5"/>
      <c r="Q6" s="5"/>
    </row>
    <row r="7" spans="1:17" ht="22.5" customHeight="1" x14ac:dyDescent="0.15">
      <c r="J7" s="16" t="s">
        <v>37</v>
      </c>
    </row>
    <row r="8" spans="1:17" ht="13.5" x14ac:dyDescent="0.15">
      <c r="A8" s="64" t="s">
        <v>0</v>
      </c>
      <c r="B8" s="67" t="s">
        <v>22</v>
      </c>
      <c r="C8" s="23" t="s">
        <v>11</v>
      </c>
      <c r="D8" s="23"/>
      <c r="E8" s="23"/>
      <c r="F8" s="23"/>
      <c r="G8" s="70" t="s">
        <v>4</v>
      </c>
      <c r="H8" s="71"/>
      <c r="I8" s="71"/>
      <c r="J8" s="72" t="s">
        <v>14</v>
      </c>
    </row>
    <row r="9" spans="1:17" x14ac:dyDescent="0.15">
      <c r="A9" s="65"/>
      <c r="B9" s="68"/>
      <c r="C9" s="68" t="s">
        <v>3</v>
      </c>
      <c r="D9" s="68"/>
      <c r="E9" s="68"/>
      <c r="F9" s="68"/>
      <c r="G9" s="74" t="s">
        <v>29</v>
      </c>
      <c r="H9" s="74" t="s">
        <v>35</v>
      </c>
      <c r="I9" s="74" t="s">
        <v>13</v>
      </c>
      <c r="J9" s="73"/>
    </row>
    <row r="10" spans="1:17" ht="25.5" customHeight="1" x14ac:dyDescent="0.15">
      <c r="A10" s="65"/>
      <c r="B10" s="68"/>
      <c r="C10" s="20" t="s">
        <v>28</v>
      </c>
      <c r="D10" s="20" t="s">
        <v>27</v>
      </c>
      <c r="E10" s="22" t="s">
        <v>1</v>
      </c>
      <c r="F10" s="20" t="s">
        <v>12</v>
      </c>
      <c r="G10" s="75"/>
      <c r="H10" s="75"/>
      <c r="I10" s="75"/>
      <c r="J10" s="73"/>
    </row>
    <row r="11" spans="1:17" x14ac:dyDescent="0.15">
      <c r="A11" s="66"/>
      <c r="B11" s="69"/>
      <c r="C11" s="28" t="s">
        <v>5</v>
      </c>
      <c r="D11" s="28" t="s">
        <v>6</v>
      </c>
      <c r="E11" s="28" t="s">
        <v>7</v>
      </c>
      <c r="F11" s="41" t="s">
        <v>39</v>
      </c>
      <c r="G11" s="28" t="s">
        <v>8</v>
      </c>
      <c r="H11" s="28" t="s">
        <v>9</v>
      </c>
      <c r="I11" s="28" t="s">
        <v>10</v>
      </c>
      <c r="J11" s="29" t="s">
        <v>36</v>
      </c>
    </row>
    <row r="12" spans="1:17" ht="13.5" x14ac:dyDescent="0.15">
      <c r="A12" s="25" t="s">
        <v>30</v>
      </c>
      <c r="B12" s="46">
        <v>60000</v>
      </c>
      <c r="C12" s="54">
        <v>6700</v>
      </c>
      <c r="D12" s="26"/>
      <c r="E12" s="50">
        <v>0.85</v>
      </c>
      <c r="F12" s="26"/>
      <c r="G12" s="57">
        <v>2020802</v>
      </c>
      <c r="H12" s="40"/>
      <c r="I12" s="26"/>
      <c r="J12" s="27"/>
    </row>
    <row r="13" spans="1:17" ht="13.5" x14ac:dyDescent="0.15">
      <c r="A13" s="19" t="s">
        <v>15</v>
      </c>
      <c r="B13" s="47">
        <v>60000</v>
      </c>
      <c r="C13" s="55">
        <v>6700</v>
      </c>
      <c r="D13" s="10"/>
      <c r="E13" s="51">
        <v>0.85</v>
      </c>
      <c r="F13" s="10"/>
      <c r="G13" s="58">
        <v>2059285</v>
      </c>
      <c r="H13" s="12"/>
      <c r="I13" s="10"/>
      <c r="J13" s="11"/>
    </row>
    <row r="14" spans="1:17" ht="13.5" x14ac:dyDescent="0.15">
      <c r="A14" s="18" t="s">
        <v>16</v>
      </c>
      <c r="B14" s="48">
        <v>60000</v>
      </c>
      <c r="C14" s="54">
        <v>6700</v>
      </c>
      <c r="D14" s="14"/>
      <c r="E14" s="52">
        <v>0.85</v>
      </c>
      <c r="F14" s="14"/>
      <c r="G14" s="59">
        <v>2217966</v>
      </c>
      <c r="H14" s="13"/>
      <c r="I14" s="14"/>
      <c r="J14" s="15"/>
    </row>
    <row r="15" spans="1:17" ht="13.5" x14ac:dyDescent="0.15">
      <c r="A15" s="19" t="s">
        <v>17</v>
      </c>
      <c r="B15" s="47">
        <v>60000</v>
      </c>
      <c r="C15" s="55">
        <v>6700</v>
      </c>
      <c r="D15" s="10"/>
      <c r="E15" s="51">
        <v>0.85</v>
      </c>
      <c r="F15" s="10"/>
      <c r="G15" s="58">
        <v>2617587</v>
      </c>
      <c r="H15" s="12"/>
      <c r="I15" s="10"/>
      <c r="J15" s="11"/>
    </row>
    <row r="16" spans="1:17" ht="13.5" x14ac:dyDescent="0.15">
      <c r="A16" s="18" t="s">
        <v>18</v>
      </c>
      <c r="B16" s="48">
        <v>60000</v>
      </c>
      <c r="C16" s="54">
        <v>6700</v>
      </c>
      <c r="D16" s="14"/>
      <c r="E16" s="52">
        <v>0.85</v>
      </c>
      <c r="F16" s="14"/>
      <c r="G16" s="59">
        <v>2671219</v>
      </c>
      <c r="H16" s="13"/>
      <c r="I16" s="14"/>
      <c r="J16" s="15"/>
    </row>
    <row r="17" spans="1:11" ht="13.5" x14ac:dyDescent="0.15">
      <c r="A17" s="19" t="s">
        <v>19</v>
      </c>
      <c r="B17" s="47">
        <v>60000</v>
      </c>
      <c r="C17" s="55">
        <v>6700</v>
      </c>
      <c r="D17" s="10"/>
      <c r="E17" s="51">
        <v>0.85</v>
      </c>
      <c r="F17" s="10"/>
      <c r="G17" s="58">
        <v>2446493</v>
      </c>
      <c r="H17" s="12"/>
      <c r="I17" s="10"/>
      <c r="J17" s="11"/>
    </row>
    <row r="18" spans="1:11" ht="13.5" x14ac:dyDescent="0.15">
      <c r="A18" s="18" t="s">
        <v>20</v>
      </c>
      <c r="B18" s="48">
        <v>60000</v>
      </c>
      <c r="C18" s="54">
        <v>6700</v>
      </c>
      <c r="D18" s="14"/>
      <c r="E18" s="52">
        <v>0.85</v>
      </c>
      <c r="F18" s="14"/>
      <c r="G18" s="59">
        <v>2250272</v>
      </c>
      <c r="H18" s="13"/>
      <c r="I18" s="14"/>
      <c r="J18" s="15"/>
    </row>
    <row r="19" spans="1:11" ht="13.5" x14ac:dyDescent="0.15">
      <c r="A19" s="19" t="s">
        <v>31</v>
      </c>
      <c r="B19" s="47">
        <v>60000</v>
      </c>
      <c r="C19" s="55">
        <v>6700</v>
      </c>
      <c r="D19" s="10"/>
      <c r="E19" s="51">
        <v>0.85</v>
      </c>
      <c r="F19" s="10"/>
      <c r="G19" s="58">
        <v>2068722</v>
      </c>
      <c r="H19" s="12"/>
      <c r="I19" s="10"/>
      <c r="J19" s="11"/>
    </row>
    <row r="20" spans="1:11" ht="13.5" x14ac:dyDescent="0.15">
      <c r="A20" s="18" t="s">
        <v>32</v>
      </c>
      <c r="B20" s="48">
        <v>60000</v>
      </c>
      <c r="C20" s="54">
        <v>6700</v>
      </c>
      <c r="D20" s="14"/>
      <c r="E20" s="52">
        <v>0.85</v>
      </c>
      <c r="F20" s="14"/>
      <c r="G20" s="59">
        <v>2332224</v>
      </c>
      <c r="H20" s="13"/>
      <c r="I20" s="14"/>
      <c r="J20" s="15"/>
    </row>
    <row r="21" spans="1:11" ht="13.5" x14ac:dyDescent="0.15">
      <c r="A21" s="19" t="s">
        <v>33</v>
      </c>
      <c r="B21" s="47">
        <v>60000</v>
      </c>
      <c r="C21" s="55">
        <v>6700</v>
      </c>
      <c r="D21" s="10"/>
      <c r="E21" s="51">
        <v>0.85</v>
      </c>
      <c r="F21" s="10"/>
      <c r="G21" s="58">
        <v>2417815</v>
      </c>
      <c r="H21" s="12"/>
      <c r="I21" s="10"/>
      <c r="J21" s="11"/>
    </row>
    <row r="22" spans="1:11" ht="13.5" x14ac:dyDescent="0.15">
      <c r="A22" s="18" t="s">
        <v>34</v>
      </c>
      <c r="B22" s="48">
        <v>60000</v>
      </c>
      <c r="C22" s="54">
        <v>6700</v>
      </c>
      <c r="D22" s="14"/>
      <c r="E22" s="52">
        <v>0.85</v>
      </c>
      <c r="F22" s="14"/>
      <c r="G22" s="59">
        <v>2246066</v>
      </c>
      <c r="H22" s="13"/>
      <c r="I22" s="14"/>
      <c r="J22" s="15"/>
    </row>
    <row r="23" spans="1:11" ht="13.5" x14ac:dyDescent="0.15">
      <c r="A23" s="35" t="s">
        <v>21</v>
      </c>
      <c r="B23" s="49">
        <v>60000</v>
      </c>
      <c r="C23" s="56">
        <v>6700</v>
      </c>
      <c r="D23" s="36"/>
      <c r="E23" s="53">
        <v>0.85</v>
      </c>
      <c r="F23" s="36"/>
      <c r="G23" s="60">
        <v>2275252</v>
      </c>
      <c r="H23" s="43"/>
      <c r="I23" s="36"/>
      <c r="J23" s="37"/>
    </row>
    <row r="24" spans="1:11" ht="14.25" thickBot="1" x14ac:dyDescent="0.2">
      <c r="A24" s="30" t="s">
        <v>2</v>
      </c>
      <c r="B24" s="31" t="s">
        <v>23</v>
      </c>
      <c r="C24" s="32" t="s">
        <v>23</v>
      </c>
      <c r="D24" s="32" t="s">
        <v>23</v>
      </c>
      <c r="E24" s="42" t="s">
        <v>23</v>
      </c>
      <c r="F24" s="32" t="s">
        <v>23</v>
      </c>
      <c r="G24" s="45">
        <f>SUM(G12:G23)</f>
        <v>27623703</v>
      </c>
      <c r="H24" s="32" t="s">
        <v>23</v>
      </c>
      <c r="I24" s="33"/>
      <c r="J24" s="34"/>
    </row>
    <row r="25" spans="1:11" ht="30" customHeight="1" thickBot="1" x14ac:dyDescent="0.2">
      <c r="A25" s="2"/>
      <c r="B25" s="3"/>
      <c r="C25" s="3"/>
      <c r="D25" s="3"/>
      <c r="E25" s="38"/>
      <c r="F25" s="39"/>
      <c r="G25" s="61" t="s">
        <v>42</v>
      </c>
      <c r="H25" s="62"/>
      <c r="I25" s="4" t="s">
        <v>24</v>
      </c>
      <c r="J25" s="17"/>
    </row>
    <row r="26" spans="1:11" ht="30" customHeight="1" x14ac:dyDescent="0.15">
      <c r="A26" s="1" t="s">
        <v>25</v>
      </c>
      <c r="E26"/>
      <c r="F26"/>
      <c r="G26"/>
      <c r="H26"/>
      <c r="I26"/>
      <c r="J26"/>
      <c r="K26"/>
    </row>
    <row r="27" spans="1:11" x14ac:dyDescent="0.15">
      <c r="A27" s="1" t="s">
        <v>26</v>
      </c>
    </row>
    <row r="28" spans="1:11" x14ac:dyDescent="0.15">
      <c r="A28" s="1" t="s">
        <v>40</v>
      </c>
    </row>
    <row r="29" spans="1:11" x14ac:dyDescent="0.15">
      <c r="A29" s="1" t="s">
        <v>41</v>
      </c>
    </row>
  </sheetData>
  <mergeCells count="10">
    <mergeCell ref="G25:H25"/>
    <mergeCell ref="A3:J3"/>
    <mergeCell ref="A8:A11"/>
    <mergeCell ref="B8:B11"/>
    <mergeCell ref="G8:I8"/>
    <mergeCell ref="J8:J10"/>
    <mergeCell ref="C9:F9"/>
    <mergeCell ref="G9:G10"/>
    <mergeCell ref="H9:H10"/>
    <mergeCell ref="I9:I10"/>
  </mergeCells>
  <phoneticPr fontId="2"/>
  <pageMargins left="0.7" right="0.7" top="0.75" bottom="0.75" header="0.3" footer="0.3"/>
  <pageSetup paperSize="9" orientation="landscape" r:id="rId1"/>
  <colBreaks count="1" manualBreakCount="1">
    <brk id="11" max="3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入札金額積算内訳書</vt:lpstr>
      <vt:lpstr>入札金額積算内訳書!Print_Area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佐々木 慧</dc:creator>
  <cp:lastModifiedBy>Keiyaku1</cp:lastModifiedBy>
  <cp:lastPrinted>2025-09-25T09:04:31Z</cp:lastPrinted>
  <dcterms:created xsi:type="dcterms:W3CDTF">2017-01-27T06:13:53Z</dcterms:created>
  <dcterms:modified xsi:type="dcterms:W3CDTF">2025-10-09T02:38:30Z</dcterms:modified>
</cp:coreProperties>
</file>